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er-nasuni1\HER-FS\Dept\Engineering\Engineering Inserts\Inserts\TS alt\ARINC\ARINC Spec - Meeting\2024\4. drawings Bun Warmer (SIZE 4)\"/>
    </mc:Choice>
  </mc:AlternateContent>
  <bookViews>
    <workbookView xWindow="0" yWindow="0" windowWidth="23256" windowHeight="867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F7" i="1" l="1"/>
  <c r="E7" i="1"/>
  <c r="E6" i="1"/>
  <c r="D7" i="1"/>
  <c r="F6" i="1"/>
  <c r="D6" i="1"/>
</calcChain>
</file>

<file path=xl/sharedStrings.xml><?xml version="1.0" encoding="utf-8"?>
<sst xmlns="http://schemas.openxmlformats.org/spreadsheetml/2006/main" count="17" uniqueCount="14">
  <si>
    <t>Z-DIRECTION</t>
  </si>
  <si>
    <t>Y-DIRECTION</t>
  </si>
  <si>
    <t>SAFRAN P/N</t>
  </si>
  <si>
    <t>KG</t>
  </si>
  <si>
    <t>LBS</t>
  </si>
  <si>
    <t>INCH +/- 1"</t>
  </si>
  <si>
    <t>MM +/- 25MM</t>
  </si>
  <si>
    <r>
      <t xml:space="preserve">CROSS WEIGHT
</t>
    </r>
    <r>
      <rPr>
        <sz val="8"/>
        <color theme="1"/>
        <rFont val="Calibri"/>
        <family val="2"/>
        <scheme val="minor"/>
      </rPr>
      <t>(SEE ICD DRAWING)</t>
    </r>
  </si>
  <si>
    <t>mm DIMENSION GALLEY ATTACHEMENT</t>
  </si>
  <si>
    <t>mm RUBSTRIP CAP TO GALLEY COMPARTMENT ADDED</t>
  </si>
  <si>
    <r>
      <t xml:space="preserve">8930-01-0000-01
</t>
    </r>
    <r>
      <rPr>
        <sz val="8"/>
        <color theme="1"/>
        <rFont val="Calibri"/>
        <family val="2"/>
        <scheme val="minor"/>
      </rPr>
      <t>ARINC 810 SUPPLEMENT 3</t>
    </r>
  </si>
  <si>
    <t>BUN WARMER</t>
  </si>
  <si>
    <r>
      <t xml:space="preserve">8933-01-0000-01
</t>
    </r>
    <r>
      <rPr>
        <sz val="8"/>
        <color theme="1"/>
        <rFont val="Calibri"/>
        <family val="2"/>
        <scheme val="minor"/>
      </rPr>
      <t>ARINC 810 SUPPLEMENT 3</t>
    </r>
  </si>
  <si>
    <t>OVERVIEW BUN WARMER ACC. ARINC 810 SIZE 4 DEFINITION CENTER OF GRAFITIY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</si>
</sst>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C17" sqref="C17"/>
    </sheetView>
  </sheetViews>
  <sheetFormatPr baseColWidth="10" defaultRowHeight="14.4" x14ac:dyDescent="0.3"/>
  <cols>
    <col min="1" max="1" width="18.33203125" style="1" customWidth="1"/>
    <col min="4" max="4" width="15.6640625" customWidth="1"/>
    <col min="5" max="6" width="14.33203125" customWidth="1"/>
    <col min="7" max="7" width="15.6640625" customWidth="1"/>
    <col min="8" max="8" width="17.6640625" customWidth="1"/>
    <col min="9" max="9" width="18.88671875" customWidth="1"/>
  </cols>
  <sheetData>
    <row r="2" spans="1:8" ht="23.4" x14ac:dyDescent="0.45">
      <c r="A2" s="16" t="s">
        <v>13</v>
      </c>
      <c r="B2" s="16"/>
      <c r="C2" s="16"/>
      <c r="D2" s="16"/>
      <c r="E2" s="16"/>
      <c r="F2" s="16"/>
      <c r="G2" s="16"/>
      <c r="H2" s="16"/>
    </row>
    <row r="3" spans="1:8" ht="15" thickBot="1" x14ac:dyDescent="0.35"/>
    <row r="4" spans="1:8" ht="29.4" customHeight="1" x14ac:dyDescent="0.3">
      <c r="A4" s="8"/>
      <c r="B4" s="17" t="s">
        <v>7</v>
      </c>
      <c r="C4" s="18"/>
      <c r="D4" s="18" t="s">
        <v>0</v>
      </c>
      <c r="E4" s="18"/>
      <c r="F4" s="18" t="s">
        <v>1</v>
      </c>
      <c r="G4" s="18"/>
      <c r="H4" s="19"/>
    </row>
    <row r="5" spans="1:8" x14ac:dyDescent="0.3">
      <c r="A5" s="9" t="s">
        <v>2</v>
      </c>
      <c r="B5" s="5" t="s">
        <v>3</v>
      </c>
      <c r="C5" s="5" t="s">
        <v>4</v>
      </c>
      <c r="D5" s="5" t="s">
        <v>6</v>
      </c>
      <c r="E5" s="5" t="s">
        <v>5</v>
      </c>
      <c r="F5" s="5" t="s">
        <v>6</v>
      </c>
      <c r="G5" s="5" t="s">
        <v>5</v>
      </c>
      <c r="H5" s="20"/>
    </row>
    <row r="6" spans="1:8" ht="24.6" x14ac:dyDescent="0.3">
      <c r="A6" s="11" t="s">
        <v>10</v>
      </c>
      <c r="B6" s="6">
        <v>11.5</v>
      </c>
      <c r="C6" s="6">
        <v>25.36</v>
      </c>
      <c r="D6" s="6">
        <f>SUM(140+B10)</f>
        <v>144</v>
      </c>
      <c r="E6" s="7">
        <f>SUM(5.51+(B10/B11))</f>
        <v>5.6674803149606294</v>
      </c>
      <c r="F6" s="6">
        <f>SUM(220+B11)</f>
        <v>245.4</v>
      </c>
      <c r="G6" s="6">
        <f>SUM(8.66+(B11/B11))</f>
        <v>9.66</v>
      </c>
      <c r="H6" s="10" t="s">
        <v>11</v>
      </c>
    </row>
    <row r="7" spans="1:8" ht="25.2" thickBot="1" x14ac:dyDescent="0.35">
      <c r="A7" s="12" t="s">
        <v>12</v>
      </c>
      <c r="B7" s="13">
        <v>11.5</v>
      </c>
      <c r="C7" s="13">
        <v>25.36</v>
      </c>
      <c r="D7" s="13">
        <f>SUM(140+B10)</f>
        <v>144</v>
      </c>
      <c r="E7" s="14">
        <f>SUM(5.51+(B10/B11))</f>
        <v>5.6674803149606294</v>
      </c>
      <c r="F7" s="13">
        <f>SUM(220+B11)</f>
        <v>245.4</v>
      </c>
      <c r="G7" s="13">
        <f>SUM(8.66+(B11/B11))</f>
        <v>9.66</v>
      </c>
      <c r="H7" s="15" t="s">
        <v>11</v>
      </c>
    </row>
    <row r="8" spans="1:8" ht="18" x14ac:dyDescent="0.3">
      <c r="A8" s="21"/>
      <c r="B8" s="22"/>
      <c r="C8" s="22"/>
      <c r="D8" s="22"/>
      <c r="E8" s="23"/>
      <c r="F8" s="22"/>
      <c r="G8" s="22"/>
      <c r="H8" s="24"/>
    </row>
    <row r="10" spans="1:8" x14ac:dyDescent="0.3">
      <c r="B10" s="2">
        <v>4</v>
      </c>
      <c r="C10" s="3" t="s">
        <v>9</v>
      </c>
      <c r="H10" s="3"/>
    </row>
    <row r="11" spans="1:8" x14ac:dyDescent="0.3">
      <c r="B11">
        <v>25.4</v>
      </c>
      <c r="C11" s="3" t="s">
        <v>8</v>
      </c>
      <c r="H11" s="3"/>
    </row>
    <row r="12" spans="1:8" x14ac:dyDescent="0.3">
      <c r="A12" s="4"/>
      <c r="H12" s="3"/>
    </row>
  </sheetData>
  <mergeCells count="5">
    <mergeCell ref="A2:H2"/>
    <mergeCell ref="B4:C4"/>
    <mergeCell ref="D4:E4"/>
    <mergeCell ref="F4:G4"/>
    <mergeCell ref="H4:H5"/>
  </mergeCells>
  <pageMargins left="0.7" right="0.7" top="0.78740157499999996" bottom="0.78740157499999996" header="0.3" footer="0.3"/>
  <pageSetup orientation="landscape" r:id="rId1"/>
  <headerFooter>
    <oddHeader>&amp;C&amp;"Calibri"&amp;10&amp;KFF8C00C2 -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SAFRAN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 Heino MUH (SAFRAN CABIN)</dc:creator>
  <cp:lastModifiedBy>MUELLER Heino MUH (SAFRAN CABIN)</cp:lastModifiedBy>
  <dcterms:created xsi:type="dcterms:W3CDTF">2024-03-13T13:24:58Z</dcterms:created>
  <dcterms:modified xsi:type="dcterms:W3CDTF">2024-03-21T06:52:01Z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ffcea-f25b-491e-9dc9-834516f3550e_Enabled">
    <vt:lpwstr>true</vt:lpwstr>
  </property>
  <property fmtid="{D5CDD505-2E9C-101B-9397-08002B2CF9AE}" pid="3" name="MSIP_Label_024ffcea-f25b-491e-9dc9-834516f3550e_SetDate">
    <vt:lpwstr>2024-03-21T06:52:00Z</vt:lpwstr>
  </property>
  <property fmtid="{D5CDD505-2E9C-101B-9397-08002B2CF9AE}" pid="4" name="MSIP_Label_024ffcea-f25b-491e-9dc9-834516f3550e_Method">
    <vt:lpwstr>Standard</vt:lpwstr>
  </property>
  <property fmtid="{D5CDD505-2E9C-101B-9397-08002B2CF9AE}" pid="5" name="MSIP_Label_024ffcea-f25b-491e-9dc9-834516f3550e_Name">
    <vt:lpwstr>C2 - restricted</vt:lpwstr>
  </property>
  <property fmtid="{D5CDD505-2E9C-101B-9397-08002B2CF9AE}" pid="6" name="MSIP_Label_024ffcea-f25b-491e-9dc9-834516f3550e_SiteId">
    <vt:lpwstr>d52b49b7-0c8f-4d89-8c4f-f20517306e08</vt:lpwstr>
  </property>
  <property fmtid="{D5CDD505-2E9C-101B-9397-08002B2CF9AE}" pid="7" name="MSIP_Label_024ffcea-f25b-491e-9dc9-834516f3550e_ActionId">
    <vt:lpwstr>12ea2f95-a4f9-4123-adf8-d22d80f4addc</vt:lpwstr>
  </property>
  <property fmtid="{D5CDD505-2E9C-101B-9397-08002B2CF9AE}" pid="8" name="MSIP_Label_024ffcea-f25b-491e-9dc9-834516f3550e_ContentBits">
    <vt:lpwstr>1</vt:lpwstr>
  </property>
</Properties>
</file>